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0" i="1" l="1"/>
  <c r="A20" i="1"/>
  <c r="L19" i="1"/>
  <c r="J19" i="1"/>
  <c r="I19" i="1"/>
  <c r="H19" i="1"/>
  <c r="G19" i="1"/>
  <c r="F19" i="1"/>
  <c r="B13" i="1"/>
  <c r="A13" i="1"/>
  <c r="L12" i="1"/>
  <c r="L20" i="1" s="1"/>
  <c r="J12" i="1"/>
  <c r="I12" i="1"/>
  <c r="H12" i="1"/>
  <c r="G12" i="1"/>
  <c r="F12" i="1"/>
  <c r="F20" i="1" s="1"/>
  <c r="H20" i="1" l="1"/>
  <c r="I20" i="1"/>
  <c r="G20" i="1"/>
  <c r="J20" i="1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<sst xmlns="http://schemas.openxmlformats.org/spreadsheetml/2006/main" count="51" uniqueCount="50">
  <si>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</si>
  <si>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</si>
  <si>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</si>
  <si>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</si>
  <si>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</si>
  <si>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</si>
  <si>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</si>
  <si>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</si>
  <si>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</si>
  <si>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</si>
  <si>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</si>
  <si>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</si>
  <si>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</si>
  <si>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</si>
  <si>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</si>
  <si>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</si>
  <si>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</si>
  <si>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</si>
  <si>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</si>
  <si>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</si>
  <si>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</si>
  <si>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</si>
  <si>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</si>
  <si>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</si>
  <si>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</si>
  <si>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</si>
  <si>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</si>
  <si>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</si>
  <si>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</si>
  <si>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</si>
  <si>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</si>
  <si>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</si>
  <si>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</si>
  <si>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</si>
  <si>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</t>
  </si>
  <si>
    <t>директор</t>
  </si>
  <si>
    <t>Батон</t>
  </si>
  <si>
    <t>Сыр порционно</t>
  </si>
  <si>
    <t>Чай с сахаром</t>
  </si>
  <si>
    <t>Макароны отварные с маслом сливочным</t>
  </si>
  <si>
    <t>Хлеб ржаной</t>
  </si>
  <si>
    <t>т.№ 8.</t>
  </si>
  <si>
    <t>т. № 33.</t>
  </si>
  <si>
    <t>сладкое</t>
  </si>
  <si>
    <t>Суп  картофельный  с  горохом</t>
  </si>
  <si>
    <t>Каша молочная " Дружба" с  маслом сливочным</t>
  </si>
  <si>
    <t>Кофейный   напиток</t>
  </si>
  <si>
    <t>Шницель  из свинины</t>
  </si>
  <si>
    <t>ООШ№2</t>
  </si>
  <si>
    <t>Махова И.Ю.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</si>
</sst>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0" fillId="5" borderId="1" xfId="0" applyFill="1" applyBorder="1" applyAlignment="1" applyProtection="1">
      <alignment horizontal="right"/>
      <protection locked="0"/>
    </xf>
    <xf numFmtId="0" fontId="0" fillId="4" borderId="1" xfId="0" applyFont="1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4" borderId="2" xfId="0" applyFont="1" applyFill="1" applyBorder="1"/>
    <xf numFmtId="0" fontId="0" fillId="5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horizontal="right"/>
      <protection locked="0"/>
    </xf>
    <xf numFmtId="0" fontId="13" fillId="5" borderId="2" xfId="0" applyFont="1" applyFill="1" applyBorder="1" applyAlignment="1" applyProtection="1">
      <alignment wrapText="1"/>
      <protection locked="0"/>
    </xf>
    <xf numFmtId="0" fontId="13" fillId="5" borderId="2" xfId="0" applyFon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5" fillId="6" borderId="2" xfId="0" applyFont="1" applyFill="1" applyBorder="1" applyAlignment="1" applyProtection="1">
      <alignment horizontal="right"/>
      <protection locked="0"/>
    </xf>
    <xf numFmtId="0" fontId="2" fillId="6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horizontal="center" vertical="top" wrapText="1"/>
    </xf>
    <xf numFmtId="0" fontId="0" fillId="5" borderId="3" xfId="0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13" fillId="4" borderId="2" xfId="0" applyFont="1" applyFill="1" applyBorder="1"/>
    <xf numFmtId="1" fontId="0" fillId="5" borderId="1" xfId="0" applyNumberFormat="1" applyFill="1" applyBorder="1" applyProtection="1">
      <protection locked="0"/>
    </xf>
    <xf numFmtId="1" fontId="0" fillId="5" borderId="15" xfId="0" applyNumberForma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" fontId="13" fillId="5" borderId="2" xfId="0" applyNumberFormat="1" applyFont="1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1" fontId="13" fillId="5" borderId="17" xfId="0" applyNumberFormat="1" applyFont="1" applyFill="1" applyBorder="1" applyProtection="1">
      <protection locked="0"/>
    </xf>
    <xf numFmtId="164" fontId="13" fillId="5" borderId="2" xfId="0" applyNumberFormat="1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2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64" t="s">
        <v>48</v>
      </c>
      <c r="D1" s="65"/>
      <c r="E1" s="65"/>
      <c r="F1" s="9" t="s">
        <v>34</v>
      </c>
      <c r="G1" s="2" t="s">
        <v>15</v>
      </c>
      <c r="H1" s="66" t="s">
        <v>35</v>
      </c>
      <c r="I1" s="66"/>
      <c r="J1" s="66"/>
      <c r="K1" s="66"/>
    </row>
    <row r="2" spans="1:12" ht="18" x14ac:dyDescent="0.2">
      <c r="A2" s="23" t="s">
        <v>5</v>
      </c>
      <c r="C2" s="2"/>
      <c r="G2" s="2" t="s">
        <v>16</v>
      </c>
      <c r="H2" s="66" t="s">
        <v>49</v>
      </c>
      <c r="I2" s="66"/>
      <c r="J2" s="66"/>
      <c r="K2" s="66"/>
    </row>
    <row r="3" spans="1:12" ht="17.25" customHeight="1" x14ac:dyDescent="0.2">
      <c r="A3" s="4" t="s">
        <v>7</v>
      </c>
      <c r="C3" s="2"/>
      <c r="D3" s="3"/>
      <c r="E3" s="26" t="s">
        <v>8</v>
      </c>
      <c r="G3" s="2" t="s">
        <v>17</v>
      </c>
      <c r="H3" s="33">
        <v>29</v>
      </c>
      <c r="I3" s="33">
        <v>1</v>
      </c>
      <c r="J3" s="34">
        <v>2024</v>
      </c>
      <c r="K3" s="35"/>
    </row>
    <row r="4" spans="1:12" x14ac:dyDescent="0.2">
      <c r="C4" s="2"/>
      <c r="D4" s="4"/>
      <c r="H4" s="32" t="s">
        <v>31</v>
      </c>
      <c r="I4" s="32" t="s">
        <v>32</v>
      </c>
      <c r="J4" s="32" t="s">
        <v>33</v>
      </c>
    </row>
    <row r="5" spans="1:12" ht="34.5" thickBot="1" x14ac:dyDescent="0.25">
      <c r="A5" s="30" t="s">
        <v>13</v>
      </c>
      <c r="B5" s="31" t="s">
        <v>14</v>
      </c>
      <c r="C5" s="24" t="s">
        <v>0</v>
      </c>
      <c r="D5" s="24" t="s">
        <v>12</v>
      </c>
      <c r="E5" s="24" t="s">
        <v>11</v>
      </c>
      <c r="F5" s="24" t="s">
        <v>29</v>
      </c>
      <c r="G5" s="24" t="s">
        <v>1</v>
      </c>
      <c r="H5" s="24" t="s">
        <v>2</v>
      </c>
      <c r="I5" s="24" t="s">
        <v>3</v>
      </c>
      <c r="J5" s="24" t="s">
        <v>9</v>
      </c>
      <c r="K5" s="25" t="s">
        <v>10</v>
      </c>
      <c r="L5" s="24" t="s">
        <v>30</v>
      </c>
    </row>
    <row r="6" spans="1:12" ht="15" x14ac:dyDescent="0.25">
      <c r="A6" s="13">
        <v>2</v>
      </c>
      <c r="B6" s="14">
        <v>1</v>
      </c>
      <c r="C6" s="15" t="s">
        <v>18</v>
      </c>
      <c r="D6" s="38" t="s">
        <v>19</v>
      </c>
      <c r="E6" s="39" t="s">
        <v>45</v>
      </c>
      <c r="F6" s="55">
        <v>210</v>
      </c>
      <c r="G6" s="55">
        <v>6</v>
      </c>
      <c r="H6" s="55">
        <v>10</v>
      </c>
      <c r="I6" s="56">
        <v>33</v>
      </c>
      <c r="J6" s="55">
        <v>222</v>
      </c>
      <c r="K6" s="37" t="s">
        <v>41</v>
      </c>
      <c r="L6" s="57">
        <v>25</v>
      </c>
    </row>
    <row r="7" spans="1:12" ht="15" x14ac:dyDescent="0.25">
      <c r="A7" s="16"/>
      <c r="B7" s="11"/>
      <c r="C7" s="8"/>
      <c r="D7" s="40" t="s">
        <v>20</v>
      </c>
      <c r="E7" s="44" t="s">
        <v>46</v>
      </c>
      <c r="F7" s="58">
        <v>200</v>
      </c>
      <c r="G7" s="52">
        <v>0</v>
      </c>
      <c r="H7" s="52">
        <v>0</v>
      </c>
      <c r="I7" s="53">
        <v>13</v>
      </c>
      <c r="J7" s="52">
        <v>92</v>
      </c>
      <c r="K7" s="42">
        <v>911</v>
      </c>
      <c r="L7" s="59">
        <v>20</v>
      </c>
    </row>
    <row r="8" spans="1:12" ht="15" x14ac:dyDescent="0.25">
      <c r="A8" s="16"/>
      <c r="B8" s="11"/>
      <c r="C8" s="8"/>
      <c r="D8" s="40" t="s">
        <v>21</v>
      </c>
      <c r="E8" s="41" t="s">
        <v>36</v>
      </c>
      <c r="F8" s="52">
        <v>50</v>
      </c>
      <c r="G8" s="52">
        <v>3</v>
      </c>
      <c r="H8" s="52">
        <v>1</v>
      </c>
      <c r="I8" s="53">
        <v>21</v>
      </c>
      <c r="J8" s="52">
        <v>105</v>
      </c>
      <c r="K8" s="42"/>
      <c r="L8" s="59">
        <v>7</v>
      </c>
    </row>
    <row r="9" spans="1:12" ht="15" x14ac:dyDescent="0.25">
      <c r="A9" s="16"/>
      <c r="B9" s="11"/>
      <c r="C9" s="8"/>
      <c r="D9" s="42" t="s">
        <v>23</v>
      </c>
      <c r="E9" s="41" t="s">
        <v>37</v>
      </c>
      <c r="F9" s="52">
        <v>20</v>
      </c>
      <c r="G9" s="52">
        <v>5</v>
      </c>
      <c r="H9" s="52">
        <v>5</v>
      </c>
      <c r="I9" s="53">
        <v>0</v>
      </c>
      <c r="J9" s="52">
        <v>70</v>
      </c>
      <c r="K9" s="43" t="s">
        <v>42</v>
      </c>
      <c r="L9" s="59">
        <v>16</v>
      </c>
    </row>
    <row r="10" spans="1:12" ht="15" x14ac:dyDescent="0.25">
      <c r="A10" s="16"/>
      <c r="B10" s="11"/>
      <c r="C10" s="8"/>
      <c r="D10" s="5"/>
      <c r="E10" s="36"/>
      <c r="F10" s="28"/>
      <c r="G10" s="28"/>
      <c r="H10" s="28"/>
      <c r="I10" s="28"/>
      <c r="J10" s="28"/>
      <c r="K10" s="29"/>
      <c r="L10" s="28"/>
    </row>
    <row r="11" spans="1:12" ht="15" x14ac:dyDescent="0.25">
      <c r="A11" s="16"/>
      <c r="B11" s="11"/>
      <c r="C11" s="8"/>
      <c r="D11" s="5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7"/>
      <c r="B12" s="12"/>
      <c r="C12" s="6"/>
      <c r="D12" s="47" t="s">
        <v>28</v>
      </c>
      <c r="E12" s="48"/>
      <c r="F12" s="49">
        <f>SUM(F6:F11)</f>
        <v>480</v>
      </c>
      <c r="G12" s="49">
        <f>SUM(G6:G11)</f>
        <v>14</v>
      </c>
      <c r="H12" s="49">
        <f>SUM(H6:H11)</f>
        <v>16</v>
      </c>
      <c r="I12" s="49">
        <f>SUM(I6:I11)</f>
        <v>67</v>
      </c>
      <c r="J12" s="49">
        <f>SUM(J6:J11)</f>
        <v>489</v>
      </c>
      <c r="K12" s="50"/>
      <c r="L12" s="49">
        <f>SUM(L6:L11)</f>
        <v>68</v>
      </c>
    </row>
    <row r="13" spans="1:12" ht="15" x14ac:dyDescent="0.25">
      <c r="A13" s="18">
        <f>A6</f>
        <v>2</v>
      </c>
      <c r="B13" s="10">
        <f>B6</f>
        <v>1</v>
      </c>
      <c r="C13" s="7" t="s">
        <v>22</v>
      </c>
      <c r="D13" s="54" t="s">
        <v>24</v>
      </c>
      <c r="E13" s="46" t="s">
        <v>44</v>
      </c>
      <c r="F13" s="52">
        <v>200</v>
      </c>
      <c r="G13" s="52">
        <v>5</v>
      </c>
      <c r="H13" s="52">
        <v>4</v>
      </c>
      <c r="I13" s="53">
        <v>18</v>
      </c>
      <c r="J13" s="52">
        <v>134</v>
      </c>
      <c r="K13" s="43">
        <v>206</v>
      </c>
      <c r="L13" s="59">
        <v>11</v>
      </c>
    </row>
    <row r="14" spans="1:12" ht="15" x14ac:dyDescent="0.25">
      <c r="A14" s="16"/>
      <c r="B14" s="11"/>
      <c r="C14" s="8"/>
      <c r="D14" s="40" t="s">
        <v>25</v>
      </c>
      <c r="E14" s="44" t="s">
        <v>47</v>
      </c>
      <c r="F14" s="58">
        <v>60</v>
      </c>
      <c r="G14" s="58">
        <v>10</v>
      </c>
      <c r="H14" s="58">
        <v>14</v>
      </c>
      <c r="I14" s="60">
        <v>1</v>
      </c>
      <c r="J14" s="58">
        <v>128</v>
      </c>
      <c r="K14" s="45">
        <v>607</v>
      </c>
      <c r="L14" s="61">
        <v>45</v>
      </c>
    </row>
    <row r="15" spans="1:12" ht="15.75" thickBot="1" x14ac:dyDescent="0.3">
      <c r="A15" s="16"/>
      <c r="B15" s="11"/>
      <c r="C15" s="8"/>
      <c r="D15" s="40" t="s">
        <v>26</v>
      </c>
      <c r="E15" s="44" t="s">
        <v>39</v>
      </c>
      <c r="F15" s="58">
        <v>155</v>
      </c>
      <c r="G15" s="52">
        <v>5</v>
      </c>
      <c r="H15" s="52">
        <v>6</v>
      </c>
      <c r="I15" s="53">
        <v>36</v>
      </c>
      <c r="J15" s="52">
        <v>228</v>
      </c>
      <c r="K15" s="51">
        <v>688</v>
      </c>
      <c r="L15" s="59">
        <v>8</v>
      </c>
    </row>
    <row r="16" spans="1:12" ht="15" x14ac:dyDescent="0.25">
      <c r="A16" s="16"/>
      <c r="B16" s="11"/>
      <c r="C16" s="8"/>
      <c r="D16" s="54" t="s">
        <v>43</v>
      </c>
      <c r="E16" s="44" t="s">
        <v>38</v>
      </c>
      <c r="F16" s="58">
        <v>200</v>
      </c>
      <c r="G16" s="58">
        <v>1</v>
      </c>
      <c r="H16" s="58">
        <v>0</v>
      </c>
      <c r="I16" s="60">
        <v>31</v>
      </c>
      <c r="J16" s="58">
        <v>124</v>
      </c>
      <c r="K16" s="42">
        <v>943</v>
      </c>
      <c r="L16" s="61">
        <v>2</v>
      </c>
    </row>
    <row r="17" spans="1:12" ht="15" x14ac:dyDescent="0.25">
      <c r="A17" s="16"/>
      <c r="B17" s="11"/>
      <c r="C17" s="8"/>
      <c r="D17" s="54" t="s">
        <v>27</v>
      </c>
      <c r="E17" s="44" t="s">
        <v>40</v>
      </c>
      <c r="F17" s="58">
        <v>30</v>
      </c>
      <c r="G17" s="58">
        <v>3</v>
      </c>
      <c r="H17" s="58">
        <v>1</v>
      </c>
      <c r="I17" s="60">
        <v>17</v>
      </c>
      <c r="J17" s="58">
        <v>83</v>
      </c>
      <c r="K17" s="45"/>
      <c r="L17" s="61">
        <v>2</v>
      </c>
    </row>
    <row r="18" spans="1:12" ht="15" x14ac:dyDescent="0.25">
      <c r="A18" s="16"/>
      <c r="B18" s="11"/>
      <c r="C18" s="8"/>
      <c r="D18" s="5"/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17"/>
      <c r="B19" s="12"/>
      <c r="C19" s="6"/>
      <c r="D19" s="47" t="s">
        <v>28</v>
      </c>
      <c r="E19" s="48"/>
      <c r="F19" s="49">
        <f>SUM(F13:F18)</f>
        <v>645</v>
      </c>
      <c r="G19" s="49">
        <f>SUM(G13:G18)</f>
        <v>24</v>
      </c>
      <c r="H19" s="49">
        <f>SUM(H13:H18)</f>
        <v>25</v>
      </c>
      <c r="I19" s="49">
        <f>SUM(I13:I18)</f>
        <v>103</v>
      </c>
      <c r="J19" s="49">
        <f>SUM(J13:J18)</f>
        <v>697</v>
      </c>
      <c r="K19" s="50"/>
      <c r="L19" s="49">
        <f>SUM(L13:L18)</f>
        <v>68</v>
      </c>
    </row>
    <row r="20" spans="1:12" ht="15.75" thickBot="1" x14ac:dyDescent="0.25">
      <c r="A20" s="19">
        <f>A6</f>
        <v>2</v>
      </c>
      <c r="B20" s="20">
        <f>B6</f>
        <v>1</v>
      </c>
      <c r="C20" s="62" t="s">
        <v>4</v>
      </c>
      <c r="D20" s="63"/>
      <c r="E20" s="21"/>
      <c r="F20" s="22">
        <f>F12+F19</f>
        <v>1125</v>
      </c>
      <c r="G20" s="22">
        <f>G12+G19</f>
        <v>38</v>
      </c>
      <c r="H20" s="22">
        <f>H12+H19</f>
        <v>41</v>
      </c>
      <c r="I20" s="22">
        <f>I12+I19</f>
        <v>170</v>
      </c>
      <c r="J20" s="22">
        <f>J12+J19</f>
        <v>1186</v>
      </c>
      <c r="K20" s="22"/>
      <c r="L20" s="22">
        <f>L12+L19</f>
        <v>136</v>
      </c>
    </row>
  </sheetData>
  <mergeCells count="4">
    <mergeCell ref="C20:D20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2024-01-22T12:13:02Z</dcterms:modified>
</cp:coreProperties>
</file>